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CPN\CAMPEONATOS NACIONALES\Para swimming\"/>
    </mc:Choice>
  </mc:AlternateContent>
  <xr:revisionPtr revIDLastSave="0" documentId="13_ncr:1_{DFDDF662-7279-4B10-8965-0A5C300E1E2E}" xr6:coauthVersionLast="44" xr6:coauthVersionMax="44" xr10:uidLastSave="{00000000-0000-0000-0000-000000000000}"/>
  <bookViews>
    <workbookView xWindow="-120" yWindow="-120" windowWidth="20730" windowHeight="11280" xr2:uid="{00000000-000D-0000-FFFF-FFFF00000000}"/>
  </bookViews>
  <sheets>
    <sheet name="DATOS DE INSCRIPCIÓN" sheetId="1" r:id="rId1"/>
    <sheet name="Hoja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1" l="1"/>
  <c r="U6" i="1"/>
  <c r="G10" i="1" s="1"/>
  <c r="G37" i="1" l="1"/>
  <c r="G40" i="1"/>
  <c r="G36" i="1"/>
  <c r="G38" i="1"/>
  <c r="G39" i="1"/>
  <c r="G35" i="1"/>
  <c r="G42" i="1"/>
  <c r="G34" i="1"/>
  <c r="G41" i="1"/>
  <c r="G33" i="1"/>
  <c r="G32" i="1"/>
  <c r="G31" i="1"/>
  <c r="G30" i="1"/>
  <c r="G26" i="1"/>
  <c r="G22" i="1"/>
  <c r="G18" i="1"/>
  <c r="G14" i="1"/>
  <c r="G29" i="1"/>
  <c r="G25" i="1"/>
  <c r="G21" i="1"/>
  <c r="G17" i="1"/>
  <c r="G13" i="1"/>
  <c r="G28" i="1"/>
  <c r="G24" i="1"/>
  <c r="G20" i="1"/>
  <c r="G16" i="1"/>
  <c r="G12" i="1"/>
  <c r="G27" i="1"/>
  <c r="G23" i="1"/>
  <c r="G19" i="1"/>
  <c r="G15" i="1"/>
  <c r="G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Matías Arévalo</author>
  </authors>
  <commentList>
    <comment ref="O30" authorId="0" shapeId="0" xr:uid="{A33EF2E8-526F-484A-B9A7-2E791E46D681}">
      <text>
        <r>
          <rPr>
            <b/>
            <sz val="9"/>
            <color indexed="81"/>
            <rFont val="Tahoma"/>
            <family val="2"/>
          </rPr>
          <t>Matías Arévalo:</t>
        </r>
        <r>
          <rPr>
            <sz val="9"/>
            <color indexed="81"/>
            <rFont val="Tahoma"/>
            <family val="2"/>
          </rPr>
          <t xml:space="preserve">
Llenar manual
</t>
        </r>
      </text>
    </comment>
    <comment ref="O31" authorId="0" shapeId="0" xr:uid="{7C108050-1262-4BDF-8E1C-E714FB92142D}">
      <text>
        <r>
          <rPr>
            <b/>
            <sz val="9"/>
            <color indexed="81"/>
            <rFont val="Tahoma"/>
            <family val="2"/>
          </rPr>
          <t>Matías Arévalo:</t>
        </r>
        <r>
          <rPr>
            <sz val="9"/>
            <color indexed="81"/>
            <rFont val="Tahoma"/>
            <family val="2"/>
          </rPr>
          <t xml:space="preserve">
Llenar manual</t>
        </r>
      </text>
    </comment>
  </commentList>
</comments>
</file>

<file path=xl/sharedStrings.xml><?xml version="1.0" encoding="utf-8"?>
<sst xmlns="http://schemas.openxmlformats.org/spreadsheetml/2006/main" count="121" uniqueCount="99">
  <si>
    <t>EQUIPO</t>
  </si>
  <si>
    <t>NOMBRE ENTRENADOR</t>
  </si>
  <si>
    <t>PÁIS</t>
  </si>
  <si>
    <t>NOMBRE ASISTENTE TÉCNICO</t>
  </si>
  <si>
    <t>DATOS GENERALES</t>
  </si>
  <si>
    <t>NOMBRE</t>
  </si>
  <si>
    <t>APELLIDO</t>
  </si>
  <si>
    <t>FECHA DE NACIMIENTO</t>
  </si>
  <si>
    <t>EDAD</t>
  </si>
  <si>
    <t>RUT/DNI/N° ID</t>
  </si>
  <si>
    <t>DATOS CF</t>
  </si>
  <si>
    <t>STATUS</t>
  </si>
  <si>
    <t>DATOS COMPETENCIA</t>
  </si>
  <si>
    <t>PRUEBA 1</t>
  </si>
  <si>
    <t>PRUEBA 2</t>
  </si>
  <si>
    <t>PRUEBA 3</t>
  </si>
  <si>
    <t>PRUEBA 4</t>
  </si>
  <si>
    <t>PRUEBA 5</t>
  </si>
  <si>
    <t>PRUEBA 6</t>
  </si>
  <si>
    <t>CF 1</t>
  </si>
  <si>
    <t>CF 2</t>
  </si>
  <si>
    <t>CF 3</t>
  </si>
  <si>
    <t>FECHA MÁX ENTREGA</t>
  </si>
  <si>
    <t>N°</t>
  </si>
  <si>
    <t>SEXO</t>
  </si>
  <si>
    <t xml:space="preserve">FECHA ACTUAL </t>
  </si>
  <si>
    <r>
      <t xml:space="preserve">PLANILLA DE INSCRIPCIÓN 
</t>
    </r>
    <r>
      <rPr>
        <b/>
        <sz val="12"/>
        <color theme="0"/>
        <rFont val="Calibri"/>
        <family val="2"/>
        <scheme val="minor"/>
      </rPr>
      <t>COMITÉ PARALÍMPICO DE CHILE</t>
    </r>
  </si>
  <si>
    <t>M</t>
  </si>
  <si>
    <t>F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</si>
  <si>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</si>
  <si>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</si>
  <si>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</si>
  <si>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</si>
  <si>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</si>
  <si>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</si>
  <si>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</si>
  <si>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</si>
  <si>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</si>
  <si>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</si>
  <si>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</si>
  <si>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</si>
  <si>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</si>
  <si>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</si>
  <si>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SB1</t>
  </si>
  <si>
    <t>SB2</t>
  </si>
  <si>
    <t>SB3</t>
  </si>
  <si>
    <t>SB4</t>
  </si>
  <si>
    <t>SB5</t>
  </si>
  <si>
    <t>SB6</t>
  </si>
  <si>
    <t>SB7</t>
  </si>
  <si>
    <t>SB8</t>
  </si>
  <si>
    <t>SB9</t>
  </si>
  <si>
    <t>SB11</t>
  </si>
  <si>
    <t>SB12</t>
  </si>
  <si>
    <t>SB13</t>
  </si>
  <si>
    <t>SB14</t>
  </si>
  <si>
    <t>SM1</t>
  </si>
  <si>
    <t>SM2</t>
  </si>
  <si>
    <t>SM3</t>
  </si>
  <si>
    <t>SM4</t>
  </si>
  <si>
    <t>SM5</t>
  </si>
  <si>
    <t>SM6</t>
  </si>
  <si>
    <t>SM7</t>
  </si>
  <si>
    <t>SM8</t>
  </si>
  <si>
    <t>SM9</t>
  </si>
  <si>
    <t>SM10</t>
  </si>
  <si>
    <t>SM11</t>
  </si>
  <si>
    <t>SM12</t>
  </si>
  <si>
    <t>SM13</t>
  </si>
  <si>
    <t>SM14</t>
  </si>
  <si>
    <t>PRUEBA</t>
  </si>
  <si>
    <t xml:space="preserve">100 Libre </t>
  </si>
  <si>
    <t xml:space="preserve">150 Combinado </t>
  </si>
  <si>
    <t xml:space="preserve">200 Combinado </t>
  </si>
  <si>
    <t xml:space="preserve">50 Mariposa </t>
  </si>
  <si>
    <t xml:space="preserve">4x100 Combinado </t>
  </si>
  <si>
    <t xml:space="preserve">50 Libre </t>
  </si>
  <si>
    <t xml:space="preserve">50 Pecho </t>
  </si>
  <si>
    <t xml:space="preserve">100 Mariposa </t>
  </si>
  <si>
    <t>100 Espalda</t>
  </si>
  <si>
    <t xml:space="preserve">4x100 Libre </t>
  </si>
  <si>
    <t xml:space="preserve">400 Libre </t>
  </si>
  <si>
    <t xml:space="preserve">200 Libre </t>
  </si>
  <si>
    <t xml:space="preserve">100 Pecho </t>
  </si>
  <si>
    <t xml:space="preserve">50 Espalda </t>
  </si>
  <si>
    <t>4x100 Libre</t>
  </si>
  <si>
    <t xml:space="preserve">4x50 Libre </t>
  </si>
  <si>
    <t>Confirmado</t>
  </si>
  <si>
    <t>Revisión</t>
  </si>
  <si>
    <t>MARCA</t>
  </si>
  <si>
    <t>ENTRENADOR</t>
  </si>
  <si>
    <t>ASISTENTE TÉCNICO</t>
  </si>
  <si>
    <t>KINE / MÉDICO</t>
  </si>
  <si>
    <t>TOTAL ATLETAS</t>
  </si>
  <si>
    <t>TOTAL STAFF</t>
  </si>
  <si>
    <t>VALOR USD</t>
  </si>
  <si>
    <t>ASISTENTE DEPORTIVO</t>
  </si>
  <si>
    <t>A PAGAR USD</t>
  </si>
  <si>
    <t>Datos de Trasferencia:
.- Account Name: Comité Paralímpico de Chile
.- BIC/SWIFT: BECHCLRM
.- Account No.: 001-0-000104-7
.- Bank Name: Banco Estado
.- Bank Address: Bandera 66, Santiago centro piso 2
.- Correo: contacto@paralimpico.cl
.- Mail: angelhernandez@paralimpico.cl
Cada delegación o equipo debe hacerse cargo de los costos de transferencia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</si>
</sst>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164" fontId="0" fillId="0" borderId="8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0" borderId="24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257735</xdr:colOff>
      <xdr:row>0</xdr:row>
      <xdr:rowOff>0</xdr:rowOff>
    </xdr:from>
    <xdr:to>
      <xdr:col>1</xdr:col>
      <xdr:colOff>837927</xdr:colOff>
      <xdr:row>5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6CF608-8BCC-4EC8-9222-3FB753E70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5" y="0"/>
          <a:ext cx="1118074" cy="982756"/>
        </a:xfrm>
        <a:prstGeom prst="rect">
          <a:avLst/>
        </a:prstGeom>
      </xdr:spPr>
    </xdr:pic>
    <xdr:clientData/>
  </xdr:twoCellAnchor>
  <xdr:twoCellAnchor editAs="oneCell">
    <xdr:from>
      <xdr:col>22</xdr:col>
      <xdr:colOff>511548</xdr:colOff>
      <xdr:row>0</xdr:row>
      <xdr:rowOff>0</xdr:rowOff>
    </xdr:from>
    <xdr:to>
      <xdr:col>23</xdr:col>
      <xdr:colOff>1109670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460676-62E9-4C15-A15E-5A14E5F3D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0460" y="0"/>
          <a:ext cx="1113592" cy="98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Y42"/>
  <sheetViews>
    <sheetView tabSelected="1" topLeftCell="I25" zoomScale="85" zoomScaleNormal="85" workbookViewId="0">
      <selection activeCell="N49" sqref="N49"/>
    </sheetView>
  </sheetViews>
  <sheetFormatPr baseColWidth="10" defaultColWidth="35.140625" defaultRowHeight="15" x14ac:dyDescent="0.25"/>
  <cols>
    <col min="1" max="1" width="8" style="8" bestFit="1" customWidth="1"/>
    <col min="2" max="5" width="16.28515625" style="8" bestFit="1" customWidth="1"/>
    <col min="6" max="6" width="21.85546875" style="8" bestFit="1" customWidth="1"/>
    <col min="7" max="7" width="5.85546875" style="8" bestFit="1" customWidth="1"/>
    <col min="8" max="8" width="14" style="8" bestFit="1" customWidth="1"/>
    <col min="9" max="9" width="5.5703125" style="8" bestFit="1" customWidth="1"/>
    <col min="10" max="10" width="13.42578125" style="8" bestFit="1" customWidth="1"/>
    <col min="11" max="13" width="5.7109375" style="8" customWidth="1"/>
    <col min="14" max="14" width="17.140625" style="8" bestFit="1" customWidth="1"/>
    <col min="15" max="15" width="7.7109375" style="8" bestFit="1" customWidth="1"/>
    <col min="16" max="16" width="17.140625" style="8" bestFit="1" customWidth="1"/>
    <col min="17" max="17" width="7.7109375" style="8" bestFit="1" customWidth="1"/>
    <col min="18" max="18" width="17.140625" style="8" bestFit="1" customWidth="1"/>
    <col min="19" max="19" width="7.7109375" style="8" bestFit="1" customWidth="1"/>
    <col min="20" max="20" width="17.140625" style="8" bestFit="1" customWidth="1"/>
    <col min="21" max="21" width="7.7109375" style="8" bestFit="1" customWidth="1"/>
    <col min="22" max="22" width="17.140625" style="8" bestFit="1" customWidth="1"/>
    <col min="23" max="23" width="7.7109375" style="8" bestFit="1" customWidth="1"/>
    <col min="24" max="24" width="17.140625" style="8" bestFit="1" customWidth="1"/>
    <col min="25" max="25" width="7.5703125" style="8" bestFit="1" customWidth="1"/>
    <col min="26" max="16384" width="35.140625" style="8"/>
  </cols>
  <sheetData>
    <row r="1" spans="1:25" ht="15" customHeight="1" x14ac:dyDescent="0.25">
      <c r="A1" s="45"/>
      <c r="B1" s="45"/>
      <c r="C1" s="46" t="s">
        <v>26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5"/>
      <c r="X1" s="45"/>
      <c r="Y1" s="45"/>
    </row>
    <row r="2" spans="1:25" ht="15" customHeight="1" x14ac:dyDescent="0.25">
      <c r="A2" s="45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5"/>
      <c r="X2" s="45"/>
      <c r="Y2" s="45"/>
    </row>
    <row r="3" spans="1:25" ht="15" customHeight="1" x14ac:dyDescent="0.25">
      <c r="A3" s="45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5"/>
      <c r="X3" s="45"/>
      <c r="Y3" s="45"/>
    </row>
    <row r="4" spans="1:25" ht="15" customHeight="1" x14ac:dyDescent="0.25">
      <c r="A4" s="45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</row>
    <row r="5" spans="1:25" ht="15.75" customHeight="1" x14ac:dyDescent="0.25">
      <c r="A5" s="45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5"/>
      <c r="X5" s="45"/>
      <c r="Y5" s="45"/>
    </row>
    <row r="6" spans="1:25" x14ac:dyDescent="0.25">
      <c r="A6" s="11" t="s">
        <v>0</v>
      </c>
      <c r="B6" s="47"/>
      <c r="C6" s="47"/>
      <c r="D6" s="47"/>
      <c r="E6" s="47"/>
      <c r="F6" s="43" t="s">
        <v>1</v>
      </c>
      <c r="G6" s="43"/>
      <c r="H6" s="37"/>
      <c r="I6" s="38"/>
      <c r="J6" s="38"/>
      <c r="K6" s="38"/>
      <c r="L6" s="38"/>
      <c r="M6" s="38"/>
      <c r="N6" s="38"/>
      <c r="O6" s="38"/>
      <c r="P6" s="38"/>
      <c r="Q6" s="39"/>
      <c r="R6" s="44" t="s">
        <v>25</v>
      </c>
      <c r="S6" s="44"/>
      <c r="T6" s="44"/>
      <c r="U6" s="36">
        <f ca="1">TODAY()</f>
        <v>43738</v>
      </c>
      <c r="V6" s="36"/>
      <c r="W6" s="36"/>
      <c r="X6" s="36"/>
      <c r="Y6" s="36"/>
    </row>
    <row r="7" spans="1:25" x14ac:dyDescent="0.25">
      <c r="A7" s="11" t="s">
        <v>2</v>
      </c>
      <c r="B7" s="47"/>
      <c r="C7" s="47"/>
      <c r="D7" s="47"/>
      <c r="E7" s="47"/>
      <c r="F7" s="43" t="s">
        <v>3</v>
      </c>
      <c r="G7" s="43"/>
      <c r="H7" s="37"/>
      <c r="I7" s="38"/>
      <c r="J7" s="38"/>
      <c r="K7" s="38"/>
      <c r="L7" s="38"/>
      <c r="M7" s="38"/>
      <c r="N7" s="38"/>
      <c r="O7" s="38"/>
      <c r="P7" s="38"/>
      <c r="Q7" s="39"/>
      <c r="R7" s="44" t="s">
        <v>22</v>
      </c>
      <c r="S7" s="44"/>
      <c r="T7" s="44"/>
      <c r="U7" s="36">
        <v>43769</v>
      </c>
      <c r="V7" s="36"/>
      <c r="W7" s="36"/>
      <c r="X7" s="36"/>
      <c r="Y7" s="36"/>
    </row>
    <row r="8" spans="1:25" ht="15.75" customHeight="1" x14ac:dyDescent="0.25">
      <c r="A8" s="44" t="s">
        <v>4</v>
      </c>
      <c r="B8" s="44"/>
      <c r="C8" s="44"/>
      <c r="D8" s="44"/>
      <c r="E8" s="44"/>
      <c r="F8" s="44"/>
      <c r="G8" s="44"/>
      <c r="H8" s="44"/>
      <c r="I8" s="44"/>
      <c r="J8" s="44" t="s">
        <v>10</v>
      </c>
      <c r="K8" s="44"/>
      <c r="L8" s="44"/>
      <c r="M8" s="44"/>
      <c r="N8" s="44" t="s">
        <v>12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ht="30" x14ac:dyDescent="0.25">
      <c r="A9" s="9" t="s">
        <v>23</v>
      </c>
      <c r="B9" s="9" t="s">
        <v>5</v>
      </c>
      <c r="C9" s="9" t="s">
        <v>5</v>
      </c>
      <c r="D9" s="9" t="s">
        <v>6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24</v>
      </c>
      <c r="J9" s="9" t="s">
        <v>11</v>
      </c>
      <c r="K9" s="9" t="s">
        <v>19</v>
      </c>
      <c r="L9" s="9" t="s">
        <v>20</v>
      </c>
      <c r="M9" s="9" t="s">
        <v>21</v>
      </c>
      <c r="N9" s="9" t="s">
        <v>13</v>
      </c>
      <c r="O9" s="9" t="s">
        <v>89</v>
      </c>
      <c r="P9" s="9" t="s">
        <v>14</v>
      </c>
      <c r="Q9" s="9" t="s">
        <v>89</v>
      </c>
      <c r="R9" s="9" t="s">
        <v>15</v>
      </c>
      <c r="S9" s="9" t="s">
        <v>89</v>
      </c>
      <c r="T9" s="9" t="s">
        <v>16</v>
      </c>
      <c r="U9" s="9" t="s">
        <v>89</v>
      </c>
      <c r="V9" s="9" t="s">
        <v>17</v>
      </c>
      <c r="W9" s="9" t="s">
        <v>89</v>
      </c>
      <c r="X9" s="9" t="s">
        <v>18</v>
      </c>
      <c r="Y9" s="9" t="s">
        <v>89</v>
      </c>
    </row>
    <row r="10" spans="1:25" x14ac:dyDescent="0.25">
      <c r="A10" s="9">
        <v>1</v>
      </c>
      <c r="B10" s="6"/>
      <c r="C10" s="6"/>
      <c r="D10" s="6"/>
      <c r="E10" s="6"/>
      <c r="F10" s="7"/>
      <c r="G10" s="4">
        <f t="shared" ref="G10:G29" ca="1" si="0">((U$6-F10)/365)</f>
        <v>119.83013698630137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6"/>
    </row>
    <row r="11" spans="1:25" x14ac:dyDescent="0.25">
      <c r="A11" s="9">
        <v>2</v>
      </c>
      <c r="B11" s="6"/>
      <c r="C11" s="6"/>
      <c r="D11" s="6"/>
      <c r="E11" s="6"/>
      <c r="F11" s="6"/>
      <c r="G11" s="4">
        <f t="shared" ca="1" si="0"/>
        <v>119.83013698630137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6"/>
    </row>
    <row r="12" spans="1:25" x14ac:dyDescent="0.25">
      <c r="A12" s="9">
        <v>3</v>
      </c>
      <c r="B12" s="6"/>
      <c r="C12" s="6"/>
      <c r="D12" s="6"/>
      <c r="E12" s="6"/>
      <c r="F12" s="6"/>
      <c r="G12" s="4">
        <f t="shared" ca="1" si="0"/>
        <v>119.83013698630137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6"/>
    </row>
    <row r="13" spans="1:25" x14ac:dyDescent="0.25">
      <c r="A13" s="9">
        <v>4</v>
      </c>
      <c r="B13" s="6"/>
      <c r="C13" s="6"/>
      <c r="D13" s="6"/>
      <c r="E13" s="6"/>
      <c r="F13" s="6"/>
      <c r="G13" s="4">
        <f t="shared" ca="1" si="0"/>
        <v>119.83013698630137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6"/>
    </row>
    <row r="14" spans="1:25" x14ac:dyDescent="0.25">
      <c r="A14" s="9">
        <v>5</v>
      </c>
      <c r="B14" s="6"/>
      <c r="C14" s="6"/>
      <c r="D14" s="6"/>
      <c r="E14" s="6"/>
      <c r="F14" s="6"/>
      <c r="G14" s="4">
        <f t="shared" ca="1" si="0"/>
        <v>119.83013698630137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6"/>
    </row>
    <row r="15" spans="1:25" x14ac:dyDescent="0.25">
      <c r="A15" s="9">
        <v>6</v>
      </c>
      <c r="B15" s="6"/>
      <c r="C15" s="6"/>
      <c r="D15" s="6"/>
      <c r="E15" s="6"/>
      <c r="F15" s="6"/>
      <c r="G15" s="4">
        <f t="shared" ca="1" si="0"/>
        <v>119.83013698630137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6"/>
    </row>
    <row r="16" spans="1:25" x14ac:dyDescent="0.25">
      <c r="A16" s="9">
        <v>7</v>
      </c>
      <c r="B16" s="6"/>
      <c r="C16" s="6"/>
      <c r="D16" s="6"/>
      <c r="E16" s="6"/>
      <c r="F16" s="6"/>
      <c r="G16" s="4">
        <f t="shared" ca="1" si="0"/>
        <v>119.83013698630137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6"/>
    </row>
    <row r="17" spans="1:25" x14ac:dyDescent="0.25">
      <c r="A17" s="9">
        <v>8</v>
      </c>
      <c r="B17" s="6"/>
      <c r="C17" s="6"/>
      <c r="D17" s="6"/>
      <c r="E17" s="6"/>
      <c r="F17" s="6"/>
      <c r="G17" s="4">
        <f t="shared" ca="1" si="0"/>
        <v>119.83013698630137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16"/>
    </row>
    <row r="18" spans="1:25" x14ac:dyDescent="0.25">
      <c r="A18" s="9">
        <v>9</v>
      </c>
      <c r="B18" s="6"/>
      <c r="C18" s="6"/>
      <c r="D18" s="6"/>
      <c r="E18" s="6"/>
      <c r="F18" s="6"/>
      <c r="G18" s="4">
        <f t="shared" ca="1" si="0"/>
        <v>119.83013698630137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6"/>
    </row>
    <row r="19" spans="1:25" x14ac:dyDescent="0.25">
      <c r="A19" s="9">
        <v>10</v>
      </c>
      <c r="B19" s="6"/>
      <c r="C19" s="6"/>
      <c r="D19" s="6"/>
      <c r="E19" s="6"/>
      <c r="F19" s="6"/>
      <c r="G19" s="4">
        <f t="shared" ca="1" si="0"/>
        <v>119.83013698630137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6"/>
    </row>
    <row r="20" spans="1:25" x14ac:dyDescent="0.25">
      <c r="A20" s="9">
        <v>11</v>
      </c>
      <c r="B20" s="6"/>
      <c r="C20" s="6"/>
      <c r="D20" s="6"/>
      <c r="E20" s="6"/>
      <c r="F20" s="6"/>
      <c r="G20" s="4">
        <f t="shared" ca="1" si="0"/>
        <v>119.83013698630137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6"/>
    </row>
    <row r="21" spans="1:25" x14ac:dyDescent="0.25">
      <c r="A21" s="9">
        <v>12</v>
      </c>
      <c r="B21" s="6"/>
      <c r="C21" s="6"/>
      <c r="D21" s="6"/>
      <c r="E21" s="6"/>
      <c r="F21" s="6"/>
      <c r="G21" s="4">
        <f t="shared" ca="1" si="0"/>
        <v>119.83013698630137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6"/>
    </row>
    <row r="22" spans="1:25" x14ac:dyDescent="0.25">
      <c r="A22" s="9">
        <v>13</v>
      </c>
      <c r="B22" s="6"/>
      <c r="C22" s="6"/>
      <c r="D22" s="6"/>
      <c r="E22" s="6"/>
      <c r="F22" s="6"/>
      <c r="G22" s="4">
        <f t="shared" ca="1" si="0"/>
        <v>119.83013698630137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6"/>
    </row>
    <row r="23" spans="1:25" x14ac:dyDescent="0.25">
      <c r="A23" s="9">
        <v>14</v>
      </c>
      <c r="B23" s="6"/>
      <c r="C23" s="6"/>
      <c r="D23" s="6"/>
      <c r="E23" s="6"/>
      <c r="F23" s="6"/>
      <c r="G23" s="4">
        <f t="shared" ca="1" si="0"/>
        <v>119.83013698630137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6"/>
    </row>
    <row r="24" spans="1:25" x14ac:dyDescent="0.25">
      <c r="A24" s="9">
        <v>15</v>
      </c>
      <c r="B24" s="6"/>
      <c r="C24" s="6"/>
      <c r="D24" s="6"/>
      <c r="E24" s="6"/>
      <c r="F24" s="6"/>
      <c r="G24" s="4">
        <f t="shared" ca="1" si="0"/>
        <v>119.83013698630137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6"/>
    </row>
    <row r="25" spans="1:25" x14ac:dyDescent="0.25">
      <c r="A25" s="9">
        <v>16</v>
      </c>
      <c r="B25" s="6"/>
      <c r="C25" s="6"/>
      <c r="D25" s="6"/>
      <c r="E25" s="6"/>
      <c r="F25" s="6"/>
      <c r="G25" s="4">
        <f t="shared" ca="1" si="0"/>
        <v>119.83013698630137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6"/>
    </row>
    <row r="26" spans="1:25" x14ac:dyDescent="0.25">
      <c r="A26" s="9">
        <v>17</v>
      </c>
      <c r="B26" s="6"/>
      <c r="C26" s="6"/>
      <c r="D26" s="6"/>
      <c r="E26" s="6"/>
      <c r="F26" s="6"/>
      <c r="G26" s="4">
        <f t="shared" ca="1" si="0"/>
        <v>119.83013698630137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6"/>
    </row>
    <row r="27" spans="1:25" x14ac:dyDescent="0.25">
      <c r="A27" s="9">
        <v>18</v>
      </c>
      <c r="B27" s="6"/>
      <c r="C27" s="6"/>
      <c r="D27" s="6"/>
      <c r="E27" s="6"/>
      <c r="F27" s="6"/>
      <c r="G27" s="4">
        <f t="shared" ca="1" si="0"/>
        <v>119.83013698630137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6"/>
    </row>
    <row r="28" spans="1:25" x14ac:dyDescent="0.25">
      <c r="A28" s="9">
        <v>19</v>
      </c>
      <c r="B28" s="6"/>
      <c r="C28" s="6"/>
      <c r="D28" s="6"/>
      <c r="E28" s="6"/>
      <c r="F28" s="6"/>
      <c r="G28" s="4">
        <f t="shared" ca="1" si="0"/>
        <v>119.83013698630137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6"/>
    </row>
    <row r="29" spans="1:25" ht="15.75" thickBot="1" x14ac:dyDescent="0.3">
      <c r="A29" s="12">
        <v>20</v>
      </c>
      <c r="B29" s="13"/>
      <c r="C29" s="13"/>
      <c r="D29" s="13"/>
      <c r="E29" s="13"/>
      <c r="F29" s="13"/>
      <c r="G29" s="14">
        <f t="shared" ca="1" si="0"/>
        <v>119.83013698630137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6"/>
      <c r="S29" s="6"/>
      <c r="T29" s="6"/>
      <c r="U29" s="6"/>
      <c r="V29" s="6"/>
      <c r="W29" s="6"/>
      <c r="X29" s="6"/>
      <c r="Y29" s="16"/>
    </row>
    <row r="30" spans="1:25" x14ac:dyDescent="0.25">
      <c r="A30" s="1">
        <v>21</v>
      </c>
      <c r="B30" s="15"/>
      <c r="C30" s="15"/>
      <c r="D30" s="15"/>
      <c r="E30" s="15"/>
      <c r="F30" s="15"/>
      <c r="G30" s="10">
        <f t="shared" ref="G30:G42" ca="1" si="1">((U$6-F30)/365)</f>
        <v>119.83013698630137</v>
      </c>
      <c r="H30" s="15"/>
      <c r="I30" s="15"/>
      <c r="J30" s="40" t="s">
        <v>90</v>
      </c>
      <c r="K30" s="40"/>
      <c r="L30" s="40"/>
      <c r="M30" s="41"/>
      <c r="N30" s="24" t="s">
        <v>93</v>
      </c>
      <c r="O30" s="18"/>
      <c r="P30" s="26" t="s">
        <v>95</v>
      </c>
      <c r="Q30" s="20">
        <v>11</v>
      </c>
      <c r="R30" s="23"/>
      <c r="S30" s="23"/>
      <c r="T30" s="23"/>
      <c r="U30" s="23"/>
      <c r="V30" s="23"/>
      <c r="W30" s="23"/>
      <c r="X30" s="23"/>
      <c r="Y30" s="23"/>
    </row>
    <row r="31" spans="1:25" ht="15.75" thickBot="1" x14ac:dyDescent="0.3">
      <c r="A31" s="2">
        <v>22</v>
      </c>
      <c r="B31" s="16"/>
      <c r="C31" s="16"/>
      <c r="D31" s="16"/>
      <c r="E31" s="16"/>
      <c r="F31" s="16"/>
      <c r="G31" s="4">
        <f t="shared" ca="1" si="1"/>
        <v>119.83013698630137</v>
      </c>
      <c r="H31" s="16"/>
      <c r="I31" s="16"/>
      <c r="J31" s="32" t="s">
        <v>90</v>
      </c>
      <c r="K31" s="32"/>
      <c r="L31" s="32"/>
      <c r="M31" s="42"/>
      <c r="N31" s="25" t="s">
        <v>94</v>
      </c>
      <c r="O31" s="19"/>
      <c r="P31" s="27" t="s">
        <v>95</v>
      </c>
      <c r="Q31" s="21">
        <v>7</v>
      </c>
      <c r="R31" s="23"/>
      <c r="S31" s="23"/>
      <c r="T31" s="23"/>
      <c r="U31" s="23"/>
      <c r="V31" s="23"/>
      <c r="W31" s="23"/>
      <c r="X31" s="23"/>
      <c r="Y31" s="23"/>
    </row>
    <row r="32" spans="1:25" ht="15.75" thickBot="1" x14ac:dyDescent="0.3">
      <c r="A32" s="2">
        <v>23</v>
      </c>
      <c r="B32" s="16"/>
      <c r="C32" s="16"/>
      <c r="D32" s="16"/>
      <c r="E32" s="16"/>
      <c r="F32" s="16"/>
      <c r="G32" s="4">
        <f t="shared" ca="1" si="1"/>
        <v>119.83013698630137</v>
      </c>
      <c r="H32" s="16"/>
      <c r="I32" s="16"/>
      <c r="J32" s="32" t="s">
        <v>90</v>
      </c>
      <c r="K32" s="32"/>
      <c r="L32" s="32"/>
      <c r="M32" s="42"/>
      <c r="N32" s="28" t="s">
        <v>97</v>
      </c>
      <c r="O32" s="29">
        <f>(O30*Q30)+(O31*Q31)</f>
        <v>0</v>
      </c>
      <c r="P32" s="29"/>
      <c r="Q32" s="30"/>
      <c r="R32" s="23"/>
      <c r="S32" s="23"/>
      <c r="T32" s="23"/>
      <c r="U32" s="23"/>
      <c r="V32" s="23"/>
      <c r="W32" s="23"/>
      <c r="X32" s="23"/>
      <c r="Y32" s="23"/>
    </row>
    <row r="33" spans="1:25" x14ac:dyDescent="0.25">
      <c r="A33" s="2">
        <v>24</v>
      </c>
      <c r="B33" s="16"/>
      <c r="C33" s="16"/>
      <c r="D33" s="16"/>
      <c r="E33" s="16"/>
      <c r="F33" s="16"/>
      <c r="G33" s="4">
        <f t="shared" ca="1" si="1"/>
        <v>119.83013698630137</v>
      </c>
      <c r="H33" s="16"/>
      <c r="I33" s="16"/>
      <c r="J33" s="32" t="s">
        <v>91</v>
      </c>
      <c r="K33" s="32"/>
      <c r="L33" s="32"/>
      <c r="M33" s="33"/>
      <c r="N33" s="31" t="s">
        <v>98</v>
      </c>
      <c r="O33" s="48"/>
      <c r="P33" s="48"/>
      <c r="Q33" s="49"/>
      <c r="R33" s="23"/>
      <c r="S33" s="23"/>
      <c r="T33" s="23"/>
      <c r="U33" s="23"/>
      <c r="V33" s="23"/>
      <c r="W33" s="23"/>
      <c r="X33" s="23"/>
      <c r="Y33" s="23"/>
    </row>
    <row r="34" spans="1:25" x14ac:dyDescent="0.25">
      <c r="A34" s="2">
        <v>25</v>
      </c>
      <c r="B34" s="16"/>
      <c r="C34" s="16"/>
      <c r="D34" s="16"/>
      <c r="E34" s="16"/>
      <c r="F34" s="16"/>
      <c r="G34" s="4">
        <f t="shared" ca="1" si="1"/>
        <v>119.83013698630137</v>
      </c>
      <c r="H34" s="16"/>
      <c r="I34" s="16"/>
      <c r="J34" s="32" t="s">
        <v>91</v>
      </c>
      <c r="K34" s="32"/>
      <c r="L34" s="32"/>
      <c r="M34" s="33"/>
      <c r="N34" s="50"/>
      <c r="O34" s="51"/>
      <c r="P34" s="51"/>
      <c r="Q34" s="52"/>
      <c r="R34" s="23"/>
      <c r="S34" s="23"/>
      <c r="T34" s="23"/>
      <c r="U34" s="23"/>
      <c r="V34" s="23"/>
      <c r="W34" s="23"/>
      <c r="X34" s="23"/>
      <c r="Y34" s="23"/>
    </row>
    <row r="35" spans="1:25" x14ac:dyDescent="0.25">
      <c r="A35" s="2">
        <v>26</v>
      </c>
      <c r="B35" s="16"/>
      <c r="C35" s="16"/>
      <c r="D35" s="16"/>
      <c r="E35" s="16"/>
      <c r="F35" s="22"/>
      <c r="G35" s="4">
        <f t="shared" ca="1" si="1"/>
        <v>119.83013698630137</v>
      </c>
      <c r="H35" s="16"/>
      <c r="I35" s="16"/>
      <c r="J35" s="32" t="s">
        <v>91</v>
      </c>
      <c r="K35" s="32"/>
      <c r="L35" s="32"/>
      <c r="M35" s="33"/>
      <c r="N35" s="50"/>
      <c r="O35" s="51"/>
      <c r="P35" s="51"/>
      <c r="Q35" s="52"/>
      <c r="R35" s="23"/>
      <c r="S35" s="23"/>
      <c r="T35" s="23"/>
      <c r="U35" s="23"/>
      <c r="V35" s="23"/>
      <c r="W35" s="23"/>
      <c r="X35" s="23"/>
      <c r="Y35" s="23"/>
    </row>
    <row r="36" spans="1:25" x14ac:dyDescent="0.25">
      <c r="A36" s="2">
        <v>27</v>
      </c>
      <c r="B36" s="16"/>
      <c r="C36" s="16"/>
      <c r="D36" s="16"/>
      <c r="E36" s="16"/>
      <c r="F36" s="16"/>
      <c r="G36" s="4">
        <f t="shared" ca="1" si="1"/>
        <v>119.83013698630137</v>
      </c>
      <c r="H36" s="16"/>
      <c r="I36" s="16"/>
      <c r="J36" s="32" t="s">
        <v>96</v>
      </c>
      <c r="K36" s="32"/>
      <c r="L36" s="32"/>
      <c r="M36" s="33"/>
      <c r="N36" s="50"/>
      <c r="O36" s="51"/>
      <c r="P36" s="51"/>
      <c r="Q36" s="52"/>
      <c r="R36" s="23"/>
      <c r="S36" s="23"/>
      <c r="T36" s="23"/>
      <c r="U36" s="23"/>
      <c r="V36" s="23"/>
      <c r="W36" s="23"/>
      <c r="X36" s="23"/>
      <c r="Y36" s="23"/>
    </row>
    <row r="37" spans="1:25" x14ac:dyDescent="0.25">
      <c r="A37" s="2">
        <v>28</v>
      </c>
      <c r="B37" s="16"/>
      <c r="C37" s="16"/>
      <c r="D37" s="16"/>
      <c r="E37" s="16"/>
      <c r="F37" s="16"/>
      <c r="G37" s="4">
        <f t="shared" ca="1" si="1"/>
        <v>119.83013698630137</v>
      </c>
      <c r="H37" s="16"/>
      <c r="I37" s="16"/>
      <c r="J37" s="32" t="s">
        <v>96</v>
      </c>
      <c r="K37" s="32"/>
      <c r="L37" s="32"/>
      <c r="M37" s="33"/>
      <c r="N37" s="50"/>
      <c r="O37" s="51"/>
      <c r="P37" s="51"/>
      <c r="Q37" s="52"/>
      <c r="R37" s="23"/>
      <c r="S37" s="23"/>
      <c r="T37" s="23"/>
      <c r="U37" s="23"/>
      <c r="V37" s="23"/>
      <c r="W37" s="23"/>
      <c r="X37" s="23"/>
      <c r="Y37" s="23"/>
    </row>
    <row r="38" spans="1:25" x14ac:dyDescent="0.25">
      <c r="A38" s="2">
        <v>29</v>
      </c>
      <c r="B38" s="16"/>
      <c r="C38" s="16"/>
      <c r="D38" s="16"/>
      <c r="E38" s="16"/>
      <c r="F38" s="16"/>
      <c r="G38" s="4">
        <f t="shared" ca="1" si="1"/>
        <v>119.83013698630137</v>
      </c>
      <c r="H38" s="16"/>
      <c r="I38" s="16"/>
      <c r="J38" s="32" t="s">
        <v>96</v>
      </c>
      <c r="K38" s="32"/>
      <c r="L38" s="32"/>
      <c r="M38" s="33"/>
      <c r="N38" s="50"/>
      <c r="O38" s="51"/>
      <c r="P38" s="51"/>
      <c r="Q38" s="52"/>
      <c r="R38" s="23"/>
      <c r="S38" s="23"/>
      <c r="T38" s="23"/>
      <c r="U38" s="23"/>
      <c r="V38" s="23"/>
      <c r="W38" s="23"/>
      <c r="X38" s="23"/>
      <c r="Y38" s="23"/>
    </row>
    <row r="39" spans="1:25" x14ac:dyDescent="0.25">
      <c r="A39" s="2">
        <v>30</v>
      </c>
      <c r="B39" s="16"/>
      <c r="C39" s="16"/>
      <c r="D39" s="16"/>
      <c r="E39" s="16"/>
      <c r="F39" s="16"/>
      <c r="G39" s="4">
        <f t="shared" ca="1" si="1"/>
        <v>119.83013698630137</v>
      </c>
      <c r="H39" s="16"/>
      <c r="I39" s="16"/>
      <c r="J39" s="32" t="s">
        <v>96</v>
      </c>
      <c r="K39" s="32"/>
      <c r="L39" s="32"/>
      <c r="M39" s="33"/>
      <c r="N39" s="50"/>
      <c r="O39" s="51"/>
      <c r="P39" s="51"/>
      <c r="Q39" s="52"/>
      <c r="R39" s="23"/>
      <c r="S39" s="23"/>
      <c r="T39" s="23"/>
      <c r="U39" s="23"/>
      <c r="V39" s="23"/>
      <c r="W39" s="23"/>
      <c r="X39" s="23"/>
      <c r="Y39" s="23"/>
    </row>
    <row r="40" spans="1:25" x14ac:dyDescent="0.25">
      <c r="A40" s="2">
        <v>31</v>
      </c>
      <c r="B40" s="16"/>
      <c r="C40" s="16"/>
      <c r="D40" s="16"/>
      <c r="E40" s="16"/>
      <c r="F40" s="16"/>
      <c r="G40" s="4">
        <f t="shared" ca="1" si="1"/>
        <v>119.83013698630137</v>
      </c>
      <c r="H40" s="16"/>
      <c r="I40" s="16"/>
      <c r="J40" s="32" t="s">
        <v>92</v>
      </c>
      <c r="K40" s="32"/>
      <c r="L40" s="32"/>
      <c r="M40" s="33"/>
      <c r="N40" s="50"/>
      <c r="O40" s="51"/>
      <c r="P40" s="51"/>
      <c r="Q40" s="52"/>
      <c r="R40" s="23"/>
      <c r="S40" s="23"/>
      <c r="T40" s="23"/>
      <c r="U40" s="23"/>
      <c r="V40" s="23"/>
      <c r="W40" s="23"/>
      <c r="X40" s="23"/>
      <c r="Y40" s="23"/>
    </row>
    <row r="41" spans="1:25" x14ac:dyDescent="0.25">
      <c r="A41" s="2">
        <v>32</v>
      </c>
      <c r="B41" s="16"/>
      <c r="C41" s="16"/>
      <c r="D41" s="16"/>
      <c r="E41" s="16"/>
      <c r="F41" s="16"/>
      <c r="G41" s="4">
        <f t="shared" ca="1" si="1"/>
        <v>119.83013698630137</v>
      </c>
      <c r="H41" s="16"/>
      <c r="I41" s="16"/>
      <c r="J41" s="32" t="s">
        <v>92</v>
      </c>
      <c r="K41" s="32"/>
      <c r="L41" s="32"/>
      <c r="M41" s="33"/>
      <c r="N41" s="50"/>
      <c r="O41" s="51"/>
      <c r="P41" s="51"/>
      <c r="Q41" s="52"/>
      <c r="R41" s="23"/>
      <c r="S41" s="23"/>
      <c r="T41" s="23"/>
      <c r="U41" s="23"/>
      <c r="V41" s="23"/>
      <c r="W41" s="23"/>
      <c r="X41" s="23"/>
      <c r="Y41" s="23"/>
    </row>
    <row r="42" spans="1:25" ht="15.75" thickBot="1" x14ac:dyDescent="0.3">
      <c r="A42" s="3">
        <v>33</v>
      </c>
      <c r="B42" s="17"/>
      <c r="C42" s="17"/>
      <c r="D42" s="17"/>
      <c r="E42" s="17"/>
      <c r="F42" s="17"/>
      <c r="G42" s="5">
        <f t="shared" ca="1" si="1"/>
        <v>119.83013698630137</v>
      </c>
      <c r="H42" s="17"/>
      <c r="I42" s="17"/>
      <c r="J42" s="34" t="s">
        <v>92</v>
      </c>
      <c r="K42" s="34"/>
      <c r="L42" s="34"/>
      <c r="M42" s="35"/>
      <c r="N42" s="53"/>
      <c r="O42" s="54"/>
      <c r="P42" s="54"/>
      <c r="Q42" s="55"/>
      <c r="R42" s="23"/>
      <c r="S42" s="23"/>
      <c r="T42" s="23"/>
      <c r="U42" s="23"/>
      <c r="V42" s="23"/>
      <c r="W42" s="23"/>
      <c r="X42" s="23"/>
      <c r="Y42" s="23"/>
    </row>
  </sheetData>
  <sheetProtection sheet="1" objects="1" scenarios="1"/>
  <mergeCells count="31">
    <mergeCell ref="F7:G7"/>
    <mergeCell ref="A8:I8"/>
    <mergeCell ref="N8:Y8"/>
    <mergeCell ref="W1:Y5"/>
    <mergeCell ref="C1:V5"/>
    <mergeCell ref="U6:Y6"/>
    <mergeCell ref="A1:B5"/>
    <mergeCell ref="J8:M8"/>
    <mergeCell ref="R6:T6"/>
    <mergeCell ref="R7:T7"/>
    <mergeCell ref="B6:E6"/>
    <mergeCell ref="B7:E7"/>
    <mergeCell ref="F6:G6"/>
    <mergeCell ref="U7:Y7"/>
    <mergeCell ref="H6:Q6"/>
    <mergeCell ref="H7:Q7"/>
    <mergeCell ref="J30:M30"/>
    <mergeCell ref="J33:M33"/>
    <mergeCell ref="J31:M31"/>
    <mergeCell ref="J32:M32"/>
    <mergeCell ref="O32:Q32"/>
    <mergeCell ref="N33:Q42"/>
    <mergeCell ref="J35:M35"/>
    <mergeCell ref="J41:M41"/>
    <mergeCell ref="J42:M42"/>
    <mergeCell ref="J36:M36"/>
    <mergeCell ref="J37:M37"/>
    <mergeCell ref="J38:M38"/>
    <mergeCell ref="J39:M39"/>
    <mergeCell ref="J40:M40"/>
    <mergeCell ref="J34:M34"/>
  </mergeCells>
  <phoneticPr fontId="1" type="noConversion"/>
  <pageMargins left="0.7" right="0.7" top="0.75" bottom="0.75" header="0.3" footer="0.3"/>
  <pageSetup orientation="portrait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7CDD1C62-DDDE-4474-A69E-86B8390DBB60}">
          <x14:formula1>
            <xm:f>Hoja1!$A$2:$A$3</xm:f>
          </x14:formula1>
          <xm:sqref>I10:I29</xm:sqref>
        </x14:dataValidation>
        <x14:dataValidation type="list" allowBlank="1" showInputMessage="1" showErrorMessage="1" xr:uid="{BF2257EA-24A8-48AB-AA3D-B465B779415E}">
          <x14:formula1>
            <xm:f>Hoja1!$B$2:$B$3</xm:f>
          </x14:formula1>
          <xm:sqref>J10:J29</xm:sqref>
        </x14:dataValidation>
        <x14:dataValidation type="list" allowBlank="1" showInputMessage="1" showErrorMessage="1" xr:uid="{0B4E42CD-F199-4454-A1B9-6787CEE2F5D2}">
          <x14:formula1>
            <xm:f>Hoja1!$C$2:$C$15</xm:f>
          </x14:formula1>
          <xm:sqref>K10:K29</xm:sqref>
        </x14:dataValidation>
        <x14:dataValidation type="list" allowBlank="1" showInputMessage="1" showErrorMessage="1" xr:uid="{60022358-FC81-4063-86FC-847B22B52E2B}">
          <x14:formula1>
            <xm:f>Hoja1!$D$2:$D$14</xm:f>
          </x14:formula1>
          <xm:sqref>L10:L29</xm:sqref>
        </x14:dataValidation>
        <x14:dataValidation type="list" allowBlank="1" showInputMessage="1" showErrorMessage="1" xr:uid="{2651BC14-D4F0-40D3-B963-1D56E794F40D}">
          <x14:formula1>
            <xm:f>Hoja1!$E$2:$E$15</xm:f>
          </x14:formula1>
          <xm:sqref>M10:M29</xm:sqref>
        </x14:dataValidation>
        <x14:dataValidation type="list" allowBlank="1" showInputMessage="1" showErrorMessage="1" xr:uid="{E83C6D07-9062-4731-ACB7-AE12F4A44635}">
          <x14:formula1>
            <xm:f>Hoja1!$F$2:$F$17</xm:f>
          </x14:formula1>
          <xm:sqref>X10:X29 V10:V29 T10:T29 R10:R29 N10:N29 P10:P29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90C6C-F19C-4521-B02C-8EEED477CC82}">
  <sheetPr codeName="Hoja2"/>
  <dimension ref="A1:F17"/>
  <sheetViews>
    <sheetView workbookViewId="0">
      <selection activeCell="F17" sqref="A1:F17"/>
    </sheetView>
  </sheetViews>
  <sheetFormatPr baseColWidth="10" defaultRowHeight="15" x14ac:dyDescent="0.25"/>
  <cols>
    <col min="1" max="1" width="5.5703125" bestFit="1" customWidth="1"/>
    <col min="2" max="2" width="13.42578125" bestFit="1" customWidth="1"/>
    <col min="3" max="4" width="4.5703125" bestFit="1" customWidth="1"/>
    <col min="5" max="5" width="5.7109375" bestFit="1" customWidth="1"/>
    <col min="6" max="6" width="17.140625" bestFit="1" customWidth="1"/>
  </cols>
  <sheetData>
    <row r="1" spans="1:6" x14ac:dyDescent="0.25">
      <c r="A1" t="s">
        <v>24</v>
      </c>
      <c r="B1" t="s">
        <v>11</v>
      </c>
      <c r="C1" t="s">
        <v>19</v>
      </c>
      <c r="D1" t="s">
        <v>20</v>
      </c>
      <c r="E1" t="s">
        <v>21</v>
      </c>
      <c r="F1" t="s">
        <v>70</v>
      </c>
    </row>
    <row r="2" spans="1:6" x14ac:dyDescent="0.25">
      <c r="A2" t="s">
        <v>27</v>
      </c>
      <c r="B2" t="s">
        <v>87</v>
      </c>
      <c r="C2" t="s">
        <v>29</v>
      </c>
      <c r="D2" t="s">
        <v>43</v>
      </c>
      <c r="E2" t="s">
        <v>56</v>
      </c>
      <c r="F2" t="s">
        <v>71</v>
      </c>
    </row>
    <row r="3" spans="1:6" x14ac:dyDescent="0.25">
      <c r="A3" t="s">
        <v>28</v>
      </c>
      <c r="B3" t="s">
        <v>88</v>
      </c>
      <c r="C3" t="s">
        <v>30</v>
      </c>
      <c r="D3" t="s">
        <v>44</v>
      </c>
      <c r="E3" t="s">
        <v>57</v>
      </c>
      <c r="F3" t="s">
        <v>72</v>
      </c>
    </row>
    <row r="4" spans="1:6" x14ac:dyDescent="0.25">
      <c r="C4" t="s">
        <v>31</v>
      </c>
      <c r="D4" t="s">
        <v>45</v>
      </c>
      <c r="E4" t="s">
        <v>58</v>
      </c>
      <c r="F4" t="s">
        <v>73</v>
      </c>
    </row>
    <row r="5" spans="1:6" x14ac:dyDescent="0.25">
      <c r="C5" t="s">
        <v>32</v>
      </c>
      <c r="D5" t="s">
        <v>46</v>
      </c>
      <c r="E5" t="s">
        <v>59</v>
      </c>
      <c r="F5" t="s">
        <v>74</v>
      </c>
    </row>
    <row r="6" spans="1:6" x14ac:dyDescent="0.25">
      <c r="C6" t="s">
        <v>33</v>
      </c>
      <c r="D6" t="s">
        <v>47</v>
      </c>
      <c r="E6" t="s">
        <v>60</v>
      </c>
      <c r="F6" t="s">
        <v>75</v>
      </c>
    </row>
    <row r="7" spans="1:6" x14ac:dyDescent="0.25">
      <c r="C7" t="s">
        <v>34</v>
      </c>
      <c r="D7" t="s">
        <v>48</v>
      </c>
      <c r="E7" t="s">
        <v>61</v>
      </c>
      <c r="F7" t="s">
        <v>76</v>
      </c>
    </row>
    <row r="8" spans="1:6" x14ac:dyDescent="0.25">
      <c r="C8" t="s">
        <v>35</v>
      </c>
      <c r="D8" t="s">
        <v>49</v>
      </c>
      <c r="E8" t="s">
        <v>62</v>
      </c>
      <c r="F8" t="s">
        <v>77</v>
      </c>
    </row>
    <row r="9" spans="1:6" x14ac:dyDescent="0.25">
      <c r="C9" t="s">
        <v>36</v>
      </c>
      <c r="D9" t="s">
        <v>50</v>
      </c>
      <c r="E9" t="s">
        <v>63</v>
      </c>
      <c r="F9" t="s">
        <v>78</v>
      </c>
    </row>
    <row r="10" spans="1:6" x14ac:dyDescent="0.25">
      <c r="C10" t="s">
        <v>37</v>
      </c>
      <c r="D10" t="s">
        <v>51</v>
      </c>
      <c r="E10" t="s">
        <v>64</v>
      </c>
      <c r="F10" t="s">
        <v>79</v>
      </c>
    </row>
    <row r="11" spans="1:6" x14ac:dyDescent="0.25">
      <c r="C11" t="s">
        <v>38</v>
      </c>
      <c r="D11" t="s">
        <v>52</v>
      </c>
      <c r="E11" t="s">
        <v>65</v>
      </c>
      <c r="F11" t="s">
        <v>80</v>
      </c>
    </row>
    <row r="12" spans="1:6" x14ac:dyDescent="0.25">
      <c r="C12" t="s">
        <v>39</v>
      </c>
      <c r="D12" t="s">
        <v>53</v>
      </c>
      <c r="E12" t="s">
        <v>66</v>
      </c>
      <c r="F12" t="s">
        <v>81</v>
      </c>
    </row>
    <row r="13" spans="1:6" x14ac:dyDescent="0.25">
      <c r="C13" t="s">
        <v>40</v>
      </c>
      <c r="D13" t="s">
        <v>54</v>
      </c>
      <c r="E13" t="s">
        <v>67</v>
      </c>
      <c r="F13" t="s">
        <v>82</v>
      </c>
    </row>
    <row r="14" spans="1:6" x14ac:dyDescent="0.25">
      <c r="C14" t="s">
        <v>41</v>
      </c>
      <c r="D14" t="s">
        <v>55</v>
      </c>
      <c r="E14" t="s">
        <v>68</v>
      </c>
      <c r="F14" t="s">
        <v>83</v>
      </c>
    </row>
    <row r="15" spans="1:6" x14ac:dyDescent="0.25">
      <c r="C15" t="s">
        <v>42</v>
      </c>
      <c r="E15" t="s">
        <v>69</v>
      </c>
      <c r="F15" t="s">
        <v>84</v>
      </c>
    </row>
    <row r="16" spans="1:6" x14ac:dyDescent="0.25">
      <c r="F16" t="s">
        <v>85</v>
      </c>
    </row>
    <row r="17" spans="6:6" x14ac:dyDescent="0.25">
      <c r="F17" t="s">
        <v>86</v>
      </c>
    </row>
  </sheetData>
  <sheetProtection sheet="1" objects="1" scenario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DE INSCRIPCIÓN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Matías Arévalo</cp:lastModifiedBy>
  <dcterms:created xsi:type="dcterms:W3CDTF">2015-06-05T18:19:34Z</dcterms:created>
  <dcterms:modified xsi:type="dcterms:W3CDTF">2019-09-30T20:11:42Z</dcterms:modified>
</cp:coreProperties>
</file>